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F1FEAF6D-0477-4D4A-A7E0-2957F7F8C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8" i="1"/>
  <c r="C16" i="1"/>
  <c r="B24" i="1"/>
  <c r="B20" i="1"/>
  <c r="B26" i="1"/>
  <c r="B22" i="1"/>
  <c r="B18" i="1" l="1"/>
</calcChain>
</file>

<file path=xl/sharedStrings.xml><?xml version="1.0" encoding="utf-8"?>
<sst xmlns="http://schemas.openxmlformats.org/spreadsheetml/2006/main" count="35" uniqueCount="26">
  <si>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</si>
  <si>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</si>
  <si>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</si>
  <si>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</si>
  <si>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</si>
  <si>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</si>
  <si>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</si>
  <si>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</si>
  <si>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30.08.2025.</t>
  </si>
  <si>
    <t>01.09.2025.</t>
  </si>
  <si>
    <t>IZVOD  BR. 200</t>
  </si>
  <si>
    <t>UPLATA FONDA - PLATA 07A 08-2025 II DEO</t>
  </si>
  <si>
    <t>UPLATA FONDA - PREVOZ 07B 08-2025</t>
  </si>
  <si>
    <t>UPLATA FONDA - KRV 076</t>
  </si>
  <si>
    <t>PRENOS SREDSTAVA ZA PLATU - DIREKTORSKI I SINDIKALNI DODATAK</t>
  </si>
  <si>
    <t>UPLATA ZA MOBILNI</t>
  </si>
  <si>
    <t>KRV 076</t>
  </si>
  <si>
    <t>PLATA 07A</t>
  </si>
  <si>
    <t>ZAVOD ZA TRANSFUZIJU KRVI NIŠ</t>
  </si>
  <si>
    <t>PREVOZ 07B</t>
  </si>
  <si>
    <t>PREVOZ 08-2025</t>
  </si>
  <si>
    <t>PLATA 08-2025 II DEO</t>
  </si>
  <si>
    <t>SREDSTVA OSIGURANJA  IZVOR 18</t>
  </si>
  <si>
    <t>AUTOSET STEVAN MIJAJLOVIĆ SVRLJIG</t>
  </si>
  <si>
    <t>SOLIDARNA POMOĆ 07K</t>
  </si>
  <si>
    <t>SOLIDARNA POMOĆ -TEŽA BOLEST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</si>
</sst>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G34" sqref="G3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1297799.8799999999</v>
      </c>
    </row>
    <row r="8" spans="1:3" x14ac:dyDescent="0.25">
      <c r="A8" s="4" t="s">
        <v>2</v>
      </c>
      <c r="B8" s="5" t="s">
        <v>8</v>
      </c>
      <c r="C8" s="6">
        <v>1392354.41</v>
      </c>
    </row>
    <row r="9" spans="1:3" x14ac:dyDescent="0.25">
      <c r="A9" s="4" t="s">
        <v>6</v>
      </c>
      <c r="B9" s="5" t="s">
        <v>9</v>
      </c>
      <c r="C9" s="6">
        <v>39954</v>
      </c>
    </row>
    <row r="10" spans="1:3" x14ac:dyDescent="0.25">
      <c r="A10" s="4" t="s">
        <v>11</v>
      </c>
      <c r="B10" s="5" t="s">
        <v>9</v>
      </c>
      <c r="C10" s="6">
        <v>136331185.21000001</v>
      </c>
    </row>
    <row r="11" spans="1:3" x14ac:dyDescent="0.25">
      <c r="A11" s="4" t="s">
        <v>12</v>
      </c>
      <c r="B11" s="5" t="s">
        <v>9</v>
      </c>
      <c r="C11" s="6">
        <v>5537871.96</v>
      </c>
    </row>
    <row r="12" spans="1:3" x14ac:dyDescent="0.25">
      <c r="A12" s="4" t="s">
        <v>13</v>
      </c>
      <c r="B12" s="5" t="s">
        <v>9</v>
      </c>
      <c r="C12" s="6">
        <v>1162720.99</v>
      </c>
    </row>
    <row r="13" spans="1:3" x14ac:dyDescent="0.25">
      <c r="A13" s="4" t="s">
        <v>14</v>
      </c>
      <c r="B13" s="5" t="s">
        <v>9</v>
      </c>
      <c r="C13" s="6">
        <v>103408.53</v>
      </c>
    </row>
    <row r="14" spans="1:3" x14ac:dyDescent="0.25">
      <c r="A14" s="4" t="s">
        <v>15</v>
      </c>
      <c r="B14" s="5" t="s">
        <v>9</v>
      </c>
      <c r="C14" s="6">
        <v>145414.82</v>
      </c>
    </row>
    <row r="15" spans="1:3" ht="13.5" customHeight="1" x14ac:dyDescent="0.25">
      <c r="A15" s="7" t="s">
        <v>5</v>
      </c>
      <c r="B15" s="5" t="s">
        <v>9</v>
      </c>
      <c r="C15" s="2">
        <v>143415110.03999999</v>
      </c>
    </row>
    <row r="16" spans="1:3" x14ac:dyDescent="0.25">
      <c r="B16" s="5" t="s">
        <v>9</v>
      </c>
      <c r="C16" s="8">
        <f>C8+C9+C10+C11+C12+C13+C14-C15</f>
        <v>1297799.880000025</v>
      </c>
    </row>
    <row r="17" spans="1:3" x14ac:dyDescent="0.25">
      <c r="B17" s="5"/>
      <c r="C17" s="9"/>
    </row>
    <row r="18" spans="1:3" s="1" customFormat="1" x14ac:dyDescent="0.25">
      <c r="A18" s="1" t="s">
        <v>7</v>
      </c>
      <c r="B18" s="10" t="str">
        <f>A4</f>
        <v>01.09.2025.</v>
      </c>
      <c r="C18" s="11"/>
    </row>
    <row r="19" spans="1:3" ht="11.25" customHeight="1" x14ac:dyDescent="0.25">
      <c r="B19" s="10"/>
    </row>
    <row r="20" spans="1:3" s="1" customFormat="1" x14ac:dyDescent="0.25">
      <c r="A20" s="12" t="s">
        <v>16</v>
      </c>
      <c r="B20" s="13">
        <f>B21</f>
        <v>1162720.99</v>
      </c>
      <c r="C20" s="11"/>
    </row>
    <row r="21" spans="1:3" x14ac:dyDescent="0.25">
      <c r="A21" s="14" t="s">
        <v>18</v>
      </c>
      <c r="B21" s="15">
        <v>1162720.99</v>
      </c>
    </row>
    <row r="22" spans="1:3" s="1" customFormat="1" x14ac:dyDescent="0.25">
      <c r="A22" s="12" t="s">
        <v>17</v>
      </c>
      <c r="B22" s="13">
        <f>B23</f>
        <v>136434593.74000001</v>
      </c>
      <c r="C22" s="11"/>
    </row>
    <row r="23" spans="1:3" x14ac:dyDescent="0.25">
      <c r="A23" s="14" t="s">
        <v>21</v>
      </c>
      <c r="B23" s="15">
        <v>136434593.74000001</v>
      </c>
    </row>
    <row r="24" spans="1:3" s="1" customFormat="1" x14ac:dyDescent="0.25">
      <c r="A24" s="12" t="s">
        <v>19</v>
      </c>
      <c r="B24" s="13">
        <f>B25</f>
        <v>5537871.96</v>
      </c>
      <c r="C24" s="11"/>
    </row>
    <row r="25" spans="1:3" x14ac:dyDescent="0.25">
      <c r="A25" s="14" t="s">
        <v>20</v>
      </c>
      <c r="B25" s="15">
        <v>5537871.96</v>
      </c>
    </row>
    <row r="26" spans="1:3" s="1" customFormat="1" x14ac:dyDescent="0.25">
      <c r="A26" s="12" t="s">
        <v>22</v>
      </c>
      <c r="B26" s="13">
        <f>B27</f>
        <v>42182.69</v>
      </c>
      <c r="C26" s="11"/>
    </row>
    <row r="27" spans="1:3" x14ac:dyDescent="0.25">
      <c r="A27" s="14" t="s">
        <v>23</v>
      </c>
      <c r="B27" s="15">
        <v>42182.69</v>
      </c>
    </row>
    <row r="28" spans="1:3" s="1" customFormat="1" x14ac:dyDescent="0.25">
      <c r="A28" s="12" t="s">
        <v>24</v>
      </c>
      <c r="B28" s="13">
        <f>B29</f>
        <v>237740.66</v>
      </c>
      <c r="C28" s="11"/>
    </row>
    <row r="29" spans="1:3" x14ac:dyDescent="0.25">
      <c r="A29" s="14" t="s">
        <v>25</v>
      </c>
      <c r="B29" s="15">
        <v>237740.66</v>
      </c>
    </row>
    <row r="30" spans="1:3" x14ac:dyDescent="0.25">
      <c r="B30" s="10">
        <f>B28+B26+B24+B22+B20</f>
        <v>143415110.04000002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2025-09-02T05:19:12Z</dcterms:modified>
</cp:coreProperties>
</file>